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iene\Desktop\NÚCLEO VITÓRIA\"/>
    </mc:Choice>
  </mc:AlternateContent>
  <xr:revisionPtr revIDLastSave="0" documentId="8_{CF85C9DB-B9B9-438A-A3A6-5960B8679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M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" i="1"/>
  <c r="L4" i="1"/>
  <c r="L5" i="1"/>
  <c r="L6" i="1"/>
  <c r="L7" i="1"/>
  <c r="L8" i="1"/>
  <c r="L9" i="1"/>
  <c r="L10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" i="1"/>
</calcChain>
</file>

<file path=xl/sharedStrings.xml><?xml version="1.0" encoding="utf-8"?>
<sst xmlns="http://schemas.openxmlformats.org/spreadsheetml/2006/main" count="41" uniqueCount="37">
  <si>
    <t>UFs</t>
  </si>
  <si>
    <t>Taxa de Pobreza</t>
  </si>
  <si>
    <t>Qtd de pobres</t>
  </si>
  <si>
    <t>Taxa de Extrema Pobreza</t>
  </si>
  <si>
    <t>Qtd de Extremamente Pobres</t>
  </si>
  <si>
    <t>Brasil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</si>
  <si>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</si>
  <si>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</si>
  <si>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</si>
  <si>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</si>
  <si>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</si>
  <si>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</si>
  <si>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</si>
  <si>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</si>
  <si>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</si>
  <si>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</si>
  <si>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</si>
  <si>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</si>
  <si>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</si>
  <si>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</si>
  <si>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</si>
  <si>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</si>
  <si>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</si>
  <si>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</si>
  <si>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</si>
  <si>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</si>
  <si>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</si>
  <si>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</si>
  <si>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</si>
  <si>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</si>
  <si>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</si>
  <si>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</si>
  <si>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</si>
  <si>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Pobreza</t>
  </si>
  <si>
    <t>Extrema Pobreza</t>
  </si>
  <si>
    <t>Var % 2021/2022</t>
  </si>
  <si>
    <t>Nº Abs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</si>
</sst>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FFFFFF"/>
      <name val="Calibri Light"/>
    </font>
    <font>
      <b/>
      <sz val="12"/>
      <color rgb="FF000000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85C778"/>
        <bgColor indexed="64"/>
      </patternFill>
    </fill>
    <fill>
      <patternFill patternType="solid">
        <fgColor rgb="FFEDF5EC"/>
        <bgColor indexed="64"/>
      </patternFill>
    </fill>
    <fill>
      <patternFill patternType="solid">
        <fgColor rgb="FFD9EBD6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thick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left" wrapText="1" readingOrder="1"/>
    </xf>
    <xf numFmtId="10" fontId="0" fillId="0" borderId="0" xfId="0" applyNumberFormat="1"/>
    <xf numFmtId="10" fontId="2" fillId="3" borderId="5" xfId="0" applyNumberFormat="1" applyFont="1" applyFill="1" applyBorder="1" applyAlignment="1">
      <alignment horizontal="center" wrapText="1" readingOrder="1"/>
    </xf>
    <xf numFmtId="3" fontId="0" fillId="0" borderId="0" xfId="0" applyNumberFormat="1"/>
    <xf numFmtId="3" fontId="2" fillId="3" borderId="5" xfId="0" applyNumberFormat="1" applyFont="1" applyFill="1" applyBorder="1" applyAlignment="1">
      <alignment horizontal="center" wrapText="1" readingOrder="1"/>
    </xf>
    <xf numFmtId="0" fontId="3" fillId="4" borderId="5" xfId="0" applyFont="1" applyFill="1" applyBorder="1" applyAlignment="1">
      <alignment horizontal="left" wrapText="1" readingOrder="1"/>
    </xf>
    <xf numFmtId="10" fontId="3" fillId="4" borderId="5" xfId="0" applyNumberFormat="1" applyFont="1" applyFill="1" applyBorder="1" applyAlignment="1">
      <alignment horizontal="center" wrapText="1" readingOrder="1"/>
    </xf>
    <xf numFmtId="3" fontId="3" fillId="4" borderId="5" xfId="0" applyNumberFormat="1" applyFont="1" applyFill="1" applyBorder="1" applyAlignment="1">
      <alignment horizontal="center" wrapText="1" readingOrder="1"/>
    </xf>
    <xf numFmtId="0" fontId="3" fillId="3" borderId="5" xfId="0" applyFont="1" applyFill="1" applyBorder="1" applyAlignment="1">
      <alignment horizontal="left" wrapText="1" readingOrder="1"/>
    </xf>
    <xf numFmtId="10" fontId="3" fillId="3" borderId="5" xfId="0" applyNumberFormat="1" applyFont="1" applyFill="1" applyBorder="1" applyAlignment="1">
      <alignment horizontal="center" wrapText="1" readingOrder="1"/>
    </xf>
    <xf numFmtId="3" fontId="3" fillId="3" borderId="5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Normal="100" workbookViewId="0">
      <selection activeCell="G11" sqref="G11"/>
    </sheetView>
  </sheetViews>
  <sheetFormatPr defaultRowHeight="15" x14ac:dyDescent="0.25"/>
  <cols>
    <col min="1" max="1" width="20.5703125" bestFit="1" customWidth="1"/>
    <col min="2" max="3" width="7.7109375" bestFit="1" customWidth="1"/>
    <col min="4" max="5" width="11" bestFit="1" customWidth="1"/>
    <col min="6" max="7" width="7.5703125" bestFit="1" customWidth="1"/>
    <col min="8" max="9" width="11" bestFit="1" customWidth="1"/>
    <col min="10" max="10" width="15" bestFit="1" customWidth="1"/>
    <col min="11" max="11" width="15.5703125" bestFit="1" customWidth="1"/>
    <col min="12" max="13" width="16" bestFit="1" customWidth="1"/>
  </cols>
  <sheetData>
    <row r="1" spans="1:13" ht="55.15" customHeight="1" thickBot="1" x14ac:dyDescent="0.3">
      <c r="A1" s="15" t="s">
        <v>0</v>
      </c>
      <c r="B1" s="17" t="s">
        <v>1</v>
      </c>
      <c r="C1" s="18"/>
      <c r="D1" s="17" t="s">
        <v>2</v>
      </c>
      <c r="E1" s="18"/>
      <c r="F1" s="17" t="s">
        <v>3</v>
      </c>
      <c r="G1" s="18"/>
      <c r="H1" s="17" t="s">
        <v>4</v>
      </c>
      <c r="I1" s="18"/>
      <c r="J1" s="14" t="s">
        <v>33</v>
      </c>
      <c r="K1" s="14" t="s">
        <v>34</v>
      </c>
      <c r="L1" s="14" t="s">
        <v>33</v>
      </c>
      <c r="M1" s="14" t="s">
        <v>34</v>
      </c>
    </row>
    <row r="2" spans="1:13" ht="20.25" thickTop="1" thickBot="1" x14ac:dyDescent="0.3">
      <c r="A2" s="16"/>
      <c r="B2" s="1">
        <v>2021</v>
      </c>
      <c r="C2" s="2">
        <v>2022</v>
      </c>
      <c r="D2" s="2">
        <v>2021</v>
      </c>
      <c r="E2" s="2">
        <v>2022</v>
      </c>
      <c r="F2" s="2">
        <v>2021</v>
      </c>
      <c r="G2" s="2">
        <v>2022</v>
      </c>
      <c r="H2" s="2">
        <v>2021</v>
      </c>
      <c r="I2" s="2">
        <v>2022</v>
      </c>
      <c r="J2" s="14" t="s">
        <v>35</v>
      </c>
      <c r="K2" s="14" t="s">
        <v>35</v>
      </c>
      <c r="L2" s="14" t="s">
        <v>36</v>
      </c>
      <c r="M2" s="14" t="s">
        <v>36</v>
      </c>
    </row>
    <row r="3" spans="1:13" ht="17.25" thickTop="1" thickBot="1" x14ac:dyDescent="0.3">
      <c r="A3" s="3" t="s">
        <v>5</v>
      </c>
      <c r="B3" s="5">
        <v>0.38200000000000001</v>
      </c>
      <c r="C3" s="5">
        <v>0.33</v>
      </c>
      <c r="D3" s="7">
        <v>81202951</v>
      </c>
      <c r="E3" s="7">
        <v>70731457</v>
      </c>
      <c r="F3" s="5">
        <v>9.4E-2</v>
      </c>
      <c r="G3" s="5">
        <v>6.4000000000000001E-2</v>
      </c>
      <c r="H3" s="7">
        <v>20034676</v>
      </c>
      <c r="I3" s="7">
        <v>13728160</v>
      </c>
      <c r="J3" s="4">
        <f>C3-B3</f>
        <v>-5.1999999999999991E-2</v>
      </c>
      <c r="K3" s="4">
        <f>G3-F3</f>
        <v>-0.03</v>
      </c>
      <c r="L3" s="6">
        <f>E3-D3</f>
        <v>-10471494</v>
      </c>
      <c r="M3" s="6">
        <f>I3-H3</f>
        <v>-6306516</v>
      </c>
    </row>
    <row r="4" spans="1:13" ht="16.5" thickBot="1" x14ac:dyDescent="0.3">
      <c r="A4" s="8" t="s">
        <v>6</v>
      </c>
      <c r="B4" s="9">
        <v>0.55700000000000005</v>
      </c>
      <c r="C4" s="9">
        <v>0.52900000000000003</v>
      </c>
      <c r="D4" s="10">
        <v>495359</v>
      </c>
      <c r="E4" s="10">
        <v>476724</v>
      </c>
      <c r="F4" s="9">
        <v>0.18099999999999999</v>
      </c>
      <c r="G4" s="9">
        <v>0.14699999999999999</v>
      </c>
      <c r="H4" s="10">
        <v>161061</v>
      </c>
      <c r="I4" s="10">
        <v>132225</v>
      </c>
      <c r="J4" s="4">
        <f t="shared" ref="J4:J30" si="0">C4-B4</f>
        <v>-2.8000000000000025E-2</v>
      </c>
      <c r="K4" s="4">
        <f t="shared" ref="K4:K30" si="1">G4-F4</f>
        <v>-3.4000000000000002E-2</v>
      </c>
      <c r="L4" s="6">
        <f t="shared" ref="L4:L30" si="2">E4-D4</f>
        <v>-18635</v>
      </c>
      <c r="M4" s="6">
        <f t="shared" ref="M4:M30" si="3">I4-H4</f>
        <v>-28836</v>
      </c>
    </row>
    <row r="5" spans="1:13" ht="16.5" thickBot="1" x14ac:dyDescent="0.3">
      <c r="A5" s="11" t="s">
        <v>7</v>
      </c>
      <c r="B5" s="12">
        <v>0.621</v>
      </c>
      <c r="C5" s="12">
        <v>0.56200000000000006</v>
      </c>
      <c r="D5" s="13">
        <v>2084511</v>
      </c>
      <c r="E5" s="13">
        <v>1894324</v>
      </c>
      <c r="F5" s="12">
        <v>0.17399999999999999</v>
      </c>
      <c r="G5" s="12">
        <v>0.14099999999999999</v>
      </c>
      <c r="H5" s="13">
        <v>584975</v>
      </c>
      <c r="I5" s="13">
        <v>474791</v>
      </c>
      <c r="J5" s="4">
        <f t="shared" si="0"/>
        <v>-5.8999999999999941E-2</v>
      </c>
      <c r="K5" s="4">
        <f t="shared" si="1"/>
        <v>-3.3000000000000002E-2</v>
      </c>
      <c r="L5" s="6">
        <f t="shared" si="2"/>
        <v>-190187</v>
      </c>
      <c r="M5" s="6">
        <f t="shared" si="3"/>
        <v>-110184</v>
      </c>
    </row>
    <row r="6" spans="1:13" ht="16.5" thickBot="1" x14ac:dyDescent="0.3">
      <c r="A6" s="8" t="s">
        <v>8</v>
      </c>
      <c r="B6" s="9">
        <v>0.58699999999999997</v>
      </c>
      <c r="C6" s="9">
        <v>0.49399999999999999</v>
      </c>
      <c r="D6" s="10">
        <v>509734</v>
      </c>
      <c r="E6" s="10">
        <v>436586</v>
      </c>
      <c r="F6" s="9">
        <v>0.122</v>
      </c>
      <c r="G6" s="9">
        <v>9.7000000000000003E-2</v>
      </c>
      <c r="H6" s="10">
        <v>106174</v>
      </c>
      <c r="I6" s="10">
        <v>85907</v>
      </c>
      <c r="J6" s="4">
        <f t="shared" si="0"/>
        <v>-9.2999999999999972E-2</v>
      </c>
      <c r="K6" s="4">
        <f t="shared" si="1"/>
        <v>-2.4999999999999994E-2</v>
      </c>
      <c r="L6" s="6">
        <f t="shared" si="2"/>
        <v>-73148</v>
      </c>
      <c r="M6" s="6">
        <f t="shared" si="3"/>
        <v>-20267</v>
      </c>
    </row>
    <row r="7" spans="1:13" ht="16.5" thickBot="1" x14ac:dyDescent="0.3">
      <c r="A7" s="11" t="s">
        <v>9</v>
      </c>
      <c r="B7" s="12">
        <v>0.59699999999999998</v>
      </c>
      <c r="C7" s="12">
        <v>0.56699999999999995</v>
      </c>
      <c r="D7" s="13">
        <v>2450710</v>
      </c>
      <c r="E7" s="13">
        <v>2358434</v>
      </c>
      <c r="F7" s="12">
        <v>0.17100000000000001</v>
      </c>
      <c r="G7" s="12">
        <v>0.127</v>
      </c>
      <c r="H7" s="13">
        <v>703025</v>
      </c>
      <c r="I7" s="13">
        <v>529814</v>
      </c>
      <c r="J7" s="4">
        <f t="shared" si="0"/>
        <v>-3.0000000000000027E-2</v>
      </c>
      <c r="K7" s="4">
        <f t="shared" si="1"/>
        <v>-4.4000000000000011E-2</v>
      </c>
      <c r="L7" s="6">
        <f t="shared" si="2"/>
        <v>-92276</v>
      </c>
      <c r="M7" s="6">
        <f t="shared" si="3"/>
        <v>-173211</v>
      </c>
    </row>
    <row r="8" spans="1:13" ht="16.5" thickBot="1" x14ac:dyDescent="0.3">
      <c r="A8" s="8" t="s">
        <v>10</v>
      </c>
      <c r="B8" s="9">
        <v>0.56599999999999995</v>
      </c>
      <c r="C8" s="9">
        <v>0.51600000000000001</v>
      </c>
      <c r="D8" s="10">
        <v>8459663</v>
      </c>
      <c r="E8" s="10">
        <v>7742623</v>
      </c>
      <c r="F8" s="9">
        <v>0.17199999999999999</v>
      </c>
      <c r="G8" s="9">
        <v>0.124</v>
      </c>
      <c r="H8" s="10">
        <v>2578528</v>
      </c>
      <c r="I8" s="10">
        <v>1861179</v>
      </c>
      <c r="J8" s="4">
        <f t="shared" si="0"/>
        <v>-4.9999999999999933E-2</v>
      </c>
      <c r="K8" s="4">
        <f t="shared" si="1"/>
        <v>-4.7999999999999987E-2</v>
      </c>
      <c r="L8" s="6">
        <f t="shared" si="2"/>
        <v>-717040</v>
      </c>
      <c r="M8" s="6">
        <f t="shared" si="3"/>
        <v>-717349</v>
      </c>
    </row>
    <row r="9" spans="1:13" ht="16.5" thickBot="1" x14ac:dyDescent="0.3">
      <c r="A9" s="11" t="s">
        <v>11</v>
      </c>
      <c r="B9" s="12">
        <v>0.57399999999999995</v>
      </c>
      <c r="C9" s="12">
        <v>0.53400000000000003</v>
      </c>
      <c r="D9" s="13">
        <v>5296151</v>
      </c>
      <c r="E9" s="13">
        <v>4962590</v>
      </c>
      <c r="F9" s="12">
        <v>0.17399999999999999</v>
      </c>
      <c r="G9" s="12">
        <v>0.123</v>
      </c>
      <c r="H9" s="13">
        <v>1609164</v>
      </c>
      <c r="I9" s="13">
        <v>1143785</v>
      </c>
      <c r="J9" s="4">
        <f t="shared" si="0"/>
        <v>-3.9999999999999925E-2</v>
      </c>
      <c r="K9" s="4">
        <f t="shared" si="1"/>
        <v>-5.099999999999999E-2</v>
      </c>
      <c r="L9" s="6">
        <f t="shared" si="2"/>
        <v>-333561</v>
      </c>
      <c r="M9" s="6">
        <f t="shared" si="3"/>
        <v>-465379</v>
      </c>
    </row>
    <row r="10" spans="1:13" ht="16.5" thickBot="1" x14ac:dyDescent="0.3">
      <c r="A10" s="8" t="s">
        <v>12</v>
      </c>
      <c r="B10" s="9">
        <v>0.219</v>
      </c>
      <c r="C10" s="9">
        <v>0.17299999999999999</v>
      </c>
      <c r="D10" s="10">
        <v>676972</v>
      </c>
      <c r="E10" s="10">
        <v>541983</v>
      </c>
      <c r="F10" s="9">
        <v>4.5999999999999999E-2</v>
      </c>
      <c r="G10" s="9">
        <v>0.02</v>
      </c>
      <c r="H10" s="10">
        <v>141801</v>
      </c>
      <c r="I10" s="10">
        <v>63280</v>
      </c>
      <c r="J10" s="4">
        <f t="shared" si="0"/>
        <v>-4.6000000000000013E-2</v>
      </c>
      <c r="K10" s="4">
        <f t="shared" si="1"/>
        <v>-2.5999999999999999E-2</v>
      </c>
      <c r="L10" s="6">
        <f t="shared" si="2"/>
        <v>-134989</v>
      </c>
      <c r="M10" s="6">
        <f t="shared" si="3"/>
        <v>-78521</v>
      </c>
    </row>
    <row r="11" spans="1:13" ht="16.5" thickBot="1" x14ac:dyDescent="0.3">
      <c r="A11" s="11" t="s">
        <v>13</v>
      </c>
      <c r="B11" s="12">
        <v>0.35</v>
      </c>
      <c r="C11" s="12">
        <v>0.26800000000000002</v>
      </c>
      <c r="D11" s="13">
        <v>1437541</v>
      </c>
      <c r="E11" s="13">
        <v>1112055</v>
      </c>
      <c r="F11" s="12">
        <v>7.1999999999999995E-2</v>
      </c>
      <c r="G11" s="12">
        <v>4.1000000000000002E-2</v>
      </c>
      <c r="H11" s="13">
        <v>297553</v>
      </c>
      <c r="I11" s="13">
        <v>169128</v>
      </c>
      <c r="J11" s="4">
        <f t="shared" si="0"/>
        <v>-8.1999999999999962E-2</v>
      </c>
      <c r="K11" s="4">
        <f t="shared" si="1"/>
        <v>-3.0999999999999993E-2</v>
      </c>
      <c r="L11" s="6">
        <f>E11-D11</f>
        <v>-325486</v>
      </c>
      <c r="M11" s="6">
        <f>I11-H11</f>
        <v>-128425</v>
      </c>
    </row>
    <row r="12" spans="1:13" ht="16.5" thickBot="1" x14ac:dyDescent="0.3">
      <c r="A12" s="8" t="s">
        <v>14</v>
      </c>
      <c r="B12" s="9">
        <v>0.32700000000000001</v>
      </c>
      <c r="C12" s="9">
        <v>0.24</v>
      </c>
      <c r="D12" s="10">
        <v>2354987</v>
      </c>
      <c r="E12" s="10">
        <v>1752486</v>
      </c>
      <c r="F12" s="9">
        <v>3.7999999999999999E-2</v>
      </c>
      <c r="G12" s="9">
        <v>2.9000000000000001E-2</v>
      </c>
      <c r="H12" s="10">
        <v>275825</v>
      </c>
      <c r="I12" s="10">
        <v>208089</v>
      </c>
      <c r="J12" s="4">
        <f t="shared" si="0"/>
        <v>-8.7000000000000022E-2</v>
      </c>
      <c r="K12" s="4">
        <f t="shared" si="1"/>
        <v>-8.9999999999999976E-3</v>
      </c>
      <c r="L12" s="6">
        <f t="shared" si="2"/>
        <v>-602501</v>
      </c>
      <c r="M12" s="6">
        <f t="shared" si="3"/>
        <v>-67736</v>
      </c>
    </row>
    <row r="13" spans="1:13" ht="16.5" thickBot="1" x14ac:dyDescent="0.3">
      <c r="A13" s="11" t="s">
        <v>15</v>
      </c>
      <c r="B13" s="12">
        <v>0.67500000000000004</v>
      </c>
      <c r="C13" s="12">
        <v>0.58899999999999997</v>
      </c>
      <c r="D13" s="13">
        <v>4804028</v>
      </c>
      <c r="E13" s="13">
        <v>4214034</v>
      </c>
      <c r="F13" s="12">
        <v>0.24</v>
      </c>
      <c r="G13" s="12">
        <v>0.159</v>
      </c>
      <c r="H13" s="13">
        <v>1710400</v>
      </c>
      <c r="I13" s="13">
        <v>1137382</v>
      </c>
      <c r="J13" s="4">
        <f t="shared" si="0"/>
        <v>-8.6000000000000076E-2</v>
      </c>
      <c r="K13" s="4">
        <f t="shared" si="1"/>
        <v>-8.0999999999999989E-2</v>
      </c>
      <c r="L13" s="6">
        <f t="shared" si="2"/>
        <v>-589994</v>
      </c>
      <c r="M13" s="6">
        <f t="shared" si="3"/>
        <v>-573018</v>
      </c>
    </row>
    <row r="14" spans="1:13" ht="16.5" thickBot="1" x14ac:dyDescent="0.3">
      <c r="A14" s="8" t="s">
        <v>16</v>
      </c>
      <c r="B14" s="9">
        <v>0.3</v>
      </c>
      <c r="C14" s="9">
        <v>0.23300000000000001</v>
      </c>
      <c r="D14" s="10">
        <v>1053649</v>
      </c>
      <c r="E14" s="10">
        <v>828058</v>
      </c>
      <c r="F14" s="9">
        <v>3.7999999999999999E-2</v>
      </c>
      <c r="G14" s="9">
        <v>4.1000000000000002E-2</v>
      </c>
      <c r="H14" s="10">
        <v>134187</v>
      </c>
      <c r="I14" s="10">
        <v>147266</v>
      </c>
      <c r="J14" s="4">
        <f t="shared" si="0"/>
        <v>-6.6999999999999976E-2</v>
      </c>
      <c r="K14" s="4">
        <f t="shared" si="1"/>
        <v>3.0000000000000027E-3</v>
      </c>
      <c r="L14" s="6">
        <f t="shared" si="2"/>
        <v>-225591</v>
      </c>
      <c r="M14" s="6">
        <f t="shared" si="3"/>
        <v>13079</v>
      </c>
    </row>
    <row r="15" spans="1:13" ht="16.5" thickBot="1" x14ac:dyDescent="0.3">
      <c r="A15" s="11" t="s">
        <v>17</v>
      </c>
      <c r="B15" s="12">
        <v>0.31</v>
      </c>
      <c r="C15" s="12">
        <v>0.23</v>
      </c>
      <c r="D15" s="13">
        <v>858088</v>
      </c>
      <c r="E15" s="13">
        <v>643046</v>
      </c>
      <c r="F15" s="12">
        <v>4.3999999999999997E-2</v>
      </c>
      <c r="G15" s="12">
        <v>2.8000000000000001E-2</v>
      </c>
      <c r="H15" s="13">
        <v>120514</v>
      </c>
      <c r="I15" s="13">
        <v>78579</v>
      </c>
      <c r="J15" s="4">
        <f t="shared" si="0"/>
        <v>-7.9999999999999988E-2</v>
      </c>
      <c r="K15" s="4">
        <f t="shared" si="1"/>
        <v>-1.5999999999999997E-2</v>
      </c>
      <c r="L15" s="6">
        <f t="shared" si="2"/>
        <v>-215042</v>
      </c>
      <c r="M15" s="6">
        <f t="shared" si="3"/>
        <v>-41935</v>
      </c>
    </row>
    <row r="16" spans="1:13" ht="16.5" thickBot="1" x14ac:dyDescent="0.3">
      <c r="A16" s="8" t="s">
        <v>18</v>
      </c>
      <c r="B16" s="9">
        <v>0.32100000000000001</v>
      </c>
      <c r="C16" s="9">
        <v>0.27500000000000002</v>
      </c>
      <c r="D16" s="10">
        <v>6860811</v>
      </c>
      <c r="E16" s="10">
        <v>5923287</v>
      </c>
      <c r="F16" s="9">
        <v>5.3999999999999999E-2</v>
      </c>
      <c r="G16" s="9">
        <v>3.5999999999999997E-2</v>
      </c>
      <c r="H16" s="10">
        <v>1147198</v>
      </c>
      <c r="I16" s="10">
        <v>765780</v>
      </c>
      <c r="J16" s="4">
        <f t="shared" si="0"/>
        <v>-4.5999999999999985E-2</v>
      </c>
      <c r="K16" s="4">
        <f t="shared" si="1"/>
        <v>-1.8000000000000002E-2</v>
      </c>
      <c r="L16" s="6">
        <f t="shared" si="2"/>
        <v>-937524</v>
      </c>
      <c r="M16" s="6">
        <f t="shared" si="3"/>
        <v>-381418</v>
      </c>
    </row>
    <row r="17" spans="1:13" ht="16.5" thickBot="1" x14ac:dyDescent="0.3">
      <c r="A17" s="11" t="s">
        <v>19</v>
      </c>
      <c r="B17" s="12">
        <v>0.56999999999999995</v>
      </c>
      <c r="C17" s="12">
        <v>0.49099999999999999</v>
      </c>
      <c r="D17" s="13">
        <v>4975056</v>
      </c>
      <c r="E17" s="13">
        <v>4325096</v>
      </c>
      <c r="F17" s="12">
        <v>0.159</v>
      </c>
      <c r="G17" s="12">
        <v>8.5999999999999993E-2</v>
      </c>
      <c r="H17" s="13">
        <v>1389849</v>
      </c>
      <c r="I17" s="13">
        <v>760513</v>
      </c>
      <c r="J17" s="4">
        <f t="shared" si="0"/>
        <v>-7.8999999999999959E-2</v>
      </c>
      <c r="K17" s="4">
        <f t="shared" si="1"/>
        <v>-7.3000000000000009E-2</v>
      </c>
      <c r="L17" s="6">
        <f t="shared" si="2"/>
        <v>-649960</v>
      </c>
      <c r="M17" s="6">
        <f t="shared" si="3"/>
        <v>-629336</v>
      </c>
    </row>
    <row r="18" spans="1:13" ht="16.5" thickBot="1" x14ac:dyDescent="0.3">
      <c r="A18" s="8" t="s">
        <v>20</v>
      </c>
      <c r="B18" s="9">
        <v>0.58699999999999997</v>
      </c>
      <c r="C18" s="9">
        <v>0.54600000000000004</v>
      </c>
      <c r="D18" s="10">
        <v>2368343</v>
      </c>
      <c r="E18" s="10">
        <v>2217008</v>
      </c>
      <c r="F18" s="9">
        <v>0.17699999999999999</v>
      </c>
      <c r="G18" s="9">
        <v>0.11799999999999999</v>
      </c>
      <c r="H18" s="10">
        <v>715087</v>
      </c>
      <c r="I18" s="10">
        <v>477975</v>
      </c>
      <c r="J18" s="4">
        <f t="shared" si="0"/>
        <v>-4.0999999999999925E-2</v>
      </c>
      <c r="K18" s="4">
        <f t="shared" si="1"/>
        <v>-5.8999999999999997E-2</v>
      </c>
      <c r="L18" s="6">
        <f t="shared" si="2"/>
        <v>-151335</v>
      </c>
      <c r="M18" s="6">
        <f t="shared" si="3"/>
        <v>-237112</v>
      </c>
    </row>
    <row r="19" spans="1:13" ht="16.5" thickBot="1" x14ac:dyDescent="0.3">
      <c r="A19" s="11" t="s">
        <v>21</v>
      </c>
      <c r="B19" s="12">
        <v>0.251</v>
      </c>
      <c r="C19" s="12">
        <v>0.21299999999999999</v>
      </c>
      <c r="D19" s="13">
        <v>2911128</v>
      </c>
      <c r="E19" s="13">
        <v>2486592</v>
      </c>
      <c r="F19" s="12">
        <v>0.04</v>
      </c>
      <c r="G19" s="12">
        <v>3.1E-2</v>
      </c>
      <c r="H19" s="13">
        <v>458490</v>
      </c>
      <c r="I19" s="13">
        <v>361913</v>
      </c>
      <c r="J19" s="4">
        <f t="shared" si="0"/>
        <v>-3.8000000000000006E-2</v>
      </c>
      <c r="K19" s="4">
        <f t="shared" si="1"/>
        <v>-9.0000000000000011E-3</v>
      </c>
      <c r="L19" s="6">
        <f t="shared" si="2"/>
        <v>-424536</v>
      </c>
      <c r="M19" s="6">
        <f t="shared" si="3"/>
        <v>-96577</v>
      </c>
    </row>
    <row r="20" spans="1:13" ht="16.5" thickBot="1" x14ac:dyDescent="0.3">
      <c r="A20" s="8" t="s">
        <v>22</v>
      </c>
      <c r="B20" s="9">
        <v>0.624</v>
      </c>
      <c r="C20" s="9">
        <v>0.53200000000000003</v>
      </c>
      <c r="D20" s="10">
        <v>5999417</v>
      </c>
      <c r="E20" s="10">
        <v>5148242</v>
      </c>
      <c r="F20" s="9">
        <v>0.20799999999999999</v>
      </c>
      <c r="G20" s="9">
        <v>0.13500000000000001</v>
      </c>
      <c r="H20" s="10">
        <v>2002682</v>
      </c>
      <c r="I20" s="10">
        <v>1303154</v>
      </c>
      <c r="J20" s="4">
        <f t="shared" si="0"/>
        <v>-9.1999999999999971E-2</v>
      </c>
      <c r="K20" s="4">
        <f t="shared" si="1"/>
        <v>-7.2999999999999982E-2</v>
      </c>
      <c r="L20" s="6">
        <f t="shared" si="2"/>
        <v>-851175</v>
      </c>
      <c r="M20" s="6">
        <f t="shared" si="3"/>
        <v>-699528</v>
      </c>
    </row>
    <row r="21" spans="1:13" ht="16.5" thickBot="1" x14ac:dyDescent="0.3">
      <c r="A21" s="11" t="s">
        <v>23</v>
      </c>
      <c r="B21" s="12">
        <v>0.54200000000000004</v>
      </c>
      <c r="C21" s="12">
        <v>0.504</v>
      </c>
      <c r="D21" s="13">
        <v>1780545</v>
      </c>
      <c r="E21" s="13">
        <v>1661685</v>
      </c>
      <c r="F21" s="12">
        <v>0.17299999999999999</v>
      </c>
      <c r="G21" s="12">
        <v>0.121</v>
      </c>
      <c r="H21" s="13">
        <v>568852</v>
      </c>
      <c r="I21" s="13">
        <v>399666</v>
      </c>
      <c r="J21" s="4">
        <f t="shared" si="0"/>
        <v>-3.8000000000000034E-2</v>
      </c>
      <c r="K21" s="4">
        <f t="shared" si="1"/>
        <v>-5.1999999999999991E-2</v>
      </c>
      <c r="L21" s="6">
        <f t="shared" si="2"/>
        <v>-118860</v>
      </c>
      <c r="M21" s="6">
        <f t="shared" si="3"/>
        <v>-169186</v>
      </c>
    </row>
    <row r="22" spans="1:13" ht="16.5" thickBot="1" x14ac:dyDescent="0.3">
      <c r="A22" s="8" t="s">
        <v>24</v>
      </c>
      <c r="B22" s="9">
        <v>0.32700000000000001</v>
      </c>
      <c r="C22" s="9">
        <v>0.29099999999999998</v>
      </c>
      <c r="D22" s="10">
        <v>5705504</v>
      </c>
      <c r="E22" s="10">
        <v>5107825</v>
      </c>
      <c r="F22" s="9">
        <v>0.08</v>
      </c>
      <c r="G22" s="9">
        <v>5.1999999999999998E-2</v>
      </c>
      <c r="H22" s="10">
        <v>1396153</v>
      </c>
      <c r="I22" s="10">
        <v>906762</v>
      </c>
      <c r="J22" s="4">
        <f t="shared" si="0"/>
        <v>-3.6000000000000032E-2</v>
      </c>
      <c r="K22" s="4">
        <f t="shared" si="1"/>
        <v>-2.8000000000000004E-2</v>
      </c>
      <c r="L22" s="6">
        <f t="shared" si="2"/>
        <v>-597679</v>
      </c>
      <c r="M22" s="6">
        <f t="shared" si="3"/>
        <v>-489391</v>
      </c>
    </row>
    <row r="23" spans="1:13" ht="16.5" thickBot="1" x14ac:dyDescent="0.3">
      <c r="A23" s="11" t="s">
        <v>25</v>
      </c>
      <c r="B23" s="12">
        <v>0.53100000000000003</v>
      </c>
      <c r="C23" s="12">
        <v>0.46200000000000002</v>
      </c>
      <c r="D23" s="13">
        <v>1888984</v>
      </c>
      <c r="E23" s="13">
        <v>1657982</v>
      </c>
      <c r="F23" s="12">
        <v>0.152</v>
      </c>
      <c r="G23" s="12">
        <v>9.7000000000000003E-2</v>
      </c>
      <c r="H23" s="13">
        <v>541538</v>
      </c>
      <c r="I23" s="13">
        <v>346623</v>
      </c>
      <c r="J23" s="4">
        <f t="shared" si="0"/>
        <v>-6.9000000000000006E-2</v>
      </c>
      <c r="K23" s="4">
        <f t="shared" si="1"/>
        <v>-5.4999999999999993E-2</v>
      </c>
      <c r="L23" s="6">
        <f t="shared" si="2"/>
        <v>-231002</v>
      </c>
      <c r="M23" s="6">
        <f t="shared" si="3"/>
        <v>-194915</v>
      </c>
    </row>
    <row r="24" spans="1:13" ht="16.5" thickBot="1" x14ac:dyDescent="0.3">
      <c r="A24" s="8" t="s">
        <v>26</v>
      </c>
      <c r="B24" s="9">
        <v>0.20200000000000001</v>
      </c>
      <c r="C24" s="9">
        <v>0.182</v>
      </c>
      <c r="D24" s="10">
        <v>2311221</v>
      </c>
      <c r="E24" s="10">
        <v>2091114</v>
      </c>
      <c r="F24" s="9">
        <v>3.1E-2</v>
      </c>
      <c r="G24" s="9">
        <v>2.9000000000000001E-2</v>
      </c>
      <c r="H24" s="10">
        <v>350705</v>
      </c>
      <c r="I24" s="10">
        <v>327676</v>
      </c>
      <c r="J24" s="4">
        <f t="shared" si="0"/>
        <v>-2.0000000000000018E-2</v>
      </c>
      <c r="K24" s="4">
        <f t="shared" si="1"/>
        <v>-1.9999999999999983E-3</v>
      </c>
      <c r="L24" s="6">
        <f t="shared" si="2"/>
        <v>-220107</v>
      </c>
      <c r="M24" s="6">
        <f t="shared" si="3"/>
        <v>-23029</v>
      </c>
    </row>
    <row r="25" spans="1:13" ht="16.5" thickBot="1" x14ac:dyDescent="0.3">
      <c r="A25" s="11" t="s">
        <v>27</v>
      </c>
      <c r="B25" s="12">
        <v>0.40200000000000002</v>
      </c>
      <c r="C25" s="12">
        <v>0.311</v>
      </c>
      <c r="D25" s="13">
        <v>726239</v>
      </c>
      <c r="E25" s="13">
        <v>567667</v>
      </c>
      <c r="F25" s="12">
        <v>8.4000000000000005E-2</v>
      </c>
      <c r="G25" s="12">
        <v>5.0999999999999997E-2</v>
      </c>
      <c r="H25" s="13">
        <v>151326</v>
      </c>
      <c r="I25" s="13">
        <v>93197</v>
      </c>
      <c r="J25" s="4">
        <f t="shared" si="0"/>
        <v>-9.1000000000000025E-2</v>
      </c>
      <c r="K25" s="4">
        <f t="shared" si="1"/>
        <v>-3.3000000000000008E-2</v>
      </c>
      <c r="L25" s="6">
        <f t="shared" si="2"/>
        <v>-158572</v>
      </c>
      <c r="M25" s="6">
        <f t="shared" si="3"/>
        <v>-58129</v>
      </c>
    </row>
    <row r="26" spans="1:13" ht="16.5" thickBot="1" x14ac:dyDescent="0.3">
      <c r="A26" s="8" t="s">
        <v>28</v>
      </c>
      <c r="B26" s="9">
        <v>0.58499999999999996</v>
      </c>
      <c r="C26" s="9">
        <v>0.46800000000000003</v>
      </c>
      <c r="D26" s="10">
        <v>340263</v>
      </c>
      <c r="E26" s="10">
        <v>279290</v>
      </c>
      <c r="F26" s="9">
        <v>0.14499999999999999</v>
      </c>
      <c r="G26" s="9">
        <v>9.1999999999999998E-2</v>
      </c>
      <c r="H26" s="10">
        <v>84111</v>
      </c>
      <c r="I26" s="10">
        <v>55139</v>
      </c>
      <c r="J26" s="4">
        <f t="shared" si="0"/>
        <v>-0.11699999999999994</v>
      </c>
      <c r="K26" s="4">
        <f t="shared" si="1"/>
        <v>-5.2999999999999992E-2</v>
      </c>
      <c r="L26" s="6">
        <f t="shared" si="2"/>
        <v>-60973</v>
      </c>
      <c r="M26" s="6">
        <f t="shared" si="3"/>
        <v>-28972</v>
      </c>
    </row>
    <row r="27" spans="1:13" ht="16.5" thickBot="1" x14ac:dyDescent="0.3">
      <c r="A27" s="11" t="s">
        <v>29</v>
      </c>
      <c r="B27" s="12">
        <v>0.159</v>
      </c>
      <c r="C27" s="12">
        <v>0.13900000000000001</v>
      </c>
      <c r="D27" s="13">
        <v>1162207</v>
      </c>
      <c r="E27" s="13">
        <v>1031164</v>
      </c>
      <c r="F27" s="12">
        <v>2.4E-2</v>
      </c>
      <c r="G27" s="12">
        <v>1.9E-2</v>
      </c>
      <c r="H27" s="13">
        <v>176898</v>
      </c>
      <c r="I27" s="13">
        <v>137382</v>
      </c>
      <c r="J27" s="4">
        <f t="shared" si="0"/>
        <v>-1.999999999999999E-2</v>
      </c>
      <c r="K27" s="4">
        <f t="shared" si="1"/>
        <v>-5.000000000000001E-3</v>
      </c>
      <c r="L27" s="6">
        <f t="shared" si="2"/>
        <v>-131043</v>
      </c>
      <c r="M27" s="6">
        <f t="shared" si="3"/>
        <v>-39516</v>
      </c>
    </row>
    <row r="28" spans="1:13" ht="16.5" thickBot="1" x14ac:dyDescent="0.3">
      <c r="A28" s="8" t="s">
        <v>30</v>
      </c>
      <c r="B28" s="9">
        <v>0.249</v>
      </c>
      <c r="C28" s="9">
        <v>0.20399999999999999</v>
      </c>
      <c r="D28" s="10">
        <v>11621625</v>
      </c>
      <c r="E28" s="10">
        <v>9567507</v>
      </c>
      <c r="F28" s="9">
        <v>4.4999999999999998E-2</v>
      </c>
      <c r="G28" s="9">
        <v>0.03</v>
      </c>
      <c r="H28" s="10">
        <v>2113578</v>
      </c>
      <c r="I28" s="10">
        <v>1404457</v>
      </c>
      <c r="J28" s="4">
        <f t="shared" si="0"/>
        <v>-4.5000000000000012E-2</v>
      </c>
      <c r="K28" s="4">
        <f t="shared" si="1"/>
        <v>-1.4999999999999999E-2</v>
      </c>
      <c r="L28" s="6">
        <f t="shared" si="2"/>
        <v>-2054118</v>
      </c>
      <c r="M28" s="6">
        <f t="shared" si="3"/>
        <v>-709121</v>
      </c>
    </row>
    <row r="29" spans="1:13" ht="16.5" thickBot="1" x14ac:dyDescent="0.3">
      <c r="A29" s="11" t="s">
        <v>31</v>
      </c>
      <c r="B29" s="12">
        <v>0.57599999999999996</v>
      </c>
      <c r="C29" s="12">
        <v>0.47899999999999998</v>
      </c>
      <c r="D29" s="13">
        <v>1347123</v>
      </c>
      <c r="E29" s="13">
        <v>1128239</v>
      </c>
      <c r="F29" s="12">
        <v>0.16300000000000001</v>
      </c>
      <c r="G29" s="12">
        <v>0.113</v>
      </c>
      <c r="H29" s="13">
        <v>379778</v>
      </c>
      <c r="I29" s="13">
        <v>267005</v>
      </c>
      <c r="J29" s="4">
        <f t="shared" si="0"/>
        <v>-9.6999999999999975E-2</v>
      </c>
      <c r="K29" s="4">
        <f t="shared" si="1"/>
        <v>-0.05</v>
      </c>
      <c r="L29" s="6">
        <f t="shared" si="2"/>
        <v>-218884</v>
      </c>
      <c r="M29" s="6">
        <f t="shared" si="3"/>
        <v>-112773</v>
      </c>
    </row>
    <row r="30" spans="1:13" ht="16.5" thickBot="1" x14ac:dyDescent="0.3">
      <c r="A30" s="8" t="s">
        <v>32</v>
      </c>
      <c r="B30" s="9">
        <v>0.45400000000000001</v>
      </c>
      <c r="C30" s="9">
        <v>0.35799999999999998</v>
      </c>
      <c r="D30" s="10">
        <v>723092</v>
      </c>
      <c r="E30" s="10">
        <v>575815</v>
      </c>
      <c r="F30" s="9">
        <v>8.5000000000000006E-2</v>
      </c>
      <c r="G30" s="9">
        <v>5.6000000000000001E-2</v>
      </c>
      <c r="H30" s="10">
        <v>135225</v>
      </c>
      <c r="I30" s="10">
        <v>89496</v>
      </c>
      <c r="J30" s="4">
        <f t="shared" si="0"/>
        <v>-9.600000000000003E-2</v>
      </c>
      <c r="K30" s="4">
        <f t="shared" si="1"/>
        <v>-2.9000000000000005E-2</v>
      </c>
      <c r="L30" s="6">
        <f t="shared" si="2"/>
        <v>-147277</v>
      </c>
      <c r="M30" s="6">
        <f t="shared" si="3"/>
        <v>-45729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Diene Ghizzo</cp:lastModifiedBy>
  <dcterms:created xsi:type="dcterms:W3CDTF">2015-06-05T18:19:34Z</dcterms:created>
  <dcterms:modified xsi:type="dcterms:W3CDTF">2023-05-24T21:46:24Z</dcterms:modified>
</cp:coreProperties>
</file>